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<sst xmlns="http://schemas.openxmlformats.org/spreadsheetml/2006/main" count="125" uniqueCount="122">
  <si>
    <t>Tổng cộng</t>
  </si>
  <si>
    <t>ĐIỆN THOẠI</t>
  </si>
  <si>
    <t>ĐỊA CHỈ</t>
  </si>
  <si>
    <t>TÊN DOANH NGHIỆP</t>
  </si>
  <si>
    <t>STT</t>
  </si>
  <si>
    <t>Đối tượng</t>
  </si>
  <si>
    <t>Nguyễn Văn Huy</t>
  </si>
  <si>
    <t>Thửa 767, tổ 1, Lộc Quý, Xuân Thọ, Đà Lạt</t>
  </si>
  <si>
    <t>0976938124</t>
  </si>
  <si>
    <t>cây giống Cát tường (1.000.000 cây)</t>
  </si>
  <si>
    <t>Nguyễn Văn Hiếu</t>
  </si>
  <si>
    <t>Số 3 Đa Phú, Phường 7, Đà Lạt</t>
  </si>
  <si>
    <t>01692593206</t>
  </si>
  <si>
    <t>Nguyễn Trọng Bằng</t>
  </si>
  <si>
    <t>95 Trạng Trình, p9, Đà Lạt</t>
  </si>
  <si>
    <t>Hoa hồng môn (5.000.000 cây)</t>
  </si>
  <si>
    <t>Hoa hồng môn (20.000 cây)</t>
  </si>
  <si>
    <t>Công ty ĐTTM-DVSX Phương Đông chi nhánh Lâm Đồng</t>
  </si>
  <si>
    <t>29B Phan Bội Châu, P1, Đà Lạt</t>
  </si>
  <si>
    <t>Cây giống hoa cát tường (4.000.000 cây)</t>
  </si>
  <si>
    <t>CỘNG HÒA XÃ HỘI CHỦ NGHĨA VIỆT NAM</t>
  </si>
  <si>
    <t>Độc lập - Tự do - Hạnh phúc</t>
  </si>
  <si>
    <t>Trung tâm NC Khoai tây Rau &amp; Hoa</t>
  </si>
  <si>
    <t>Thái Phiên, Phường 12, Tp Đà Lạt</t>
  </si>
  <si>
    <t>Khoai tây (300.000 cây), dâu tây (120.000 cây), cúc (400.000 cây)</t>
  </si>
  <si>
    <t>Trung tâm giống và vật tư nông nghiệp</t>
  </si>
  <si>
    <t>41, Phù Đổng Thiên Vương, Phường 8, Tp Đà Lạt</t>
  </si>
  <si>
    <t>Trung tâm Ứng dụng Khoa học và công nghệ - Sở Khoa học và Công nghệ Lâm Đồng</t>
  </si>
  <si>
    <t>35 Trần Hưng Đạo, Phường 10, Tp Đà lạt</t>
  </si>
  <si>
    <t>Công ty CP Công nghệ sinh học Rừng Hoa Đà Lạt</t>
  </si>
  <si>
    <t>7/1A, Mai Anh Đào, Phường 8, Tp Đà Lạt</t>
  </si>
  <si>
    <t>Cây trang trí (4.200.000 cây), Cúc (6.000 cây), salem (500.000 cây), đồng tiền (2.300.000 cây)</t>
  </si>
  <si>
    <t>Công ty TNHH Bonnie Farm</t>
  </si>
  <si>
    <t>Thôn Phát chi, xã Trạm hành, Đà Lạt</t>
  </si>
  <si>
    <t>Hoa lan hồ điệp (500.000 cây), đồng tiền (900.000 cây), salem (150.000 cây) loa kèn (1.000.000 cây)</t>
  </si>
  <si>
    <t>Nhà Dòng Phanxixo</t>
  </si>
  <si>
    <t>Huyền Trân Công chúa, Phường 5, Tp Đà Lạt</t>
  </si>
  <si>
    <t>Cúc (3.000.000 cây), salem (500.000 cây), sao tím (500.000 cây)</t>
  </si>
  <si>
    <t>Lê Mai Trung</t>
  </si>
  <si>
    <t>10/7 Lý Tự Trọng, phường 2, Đà Lạt</t>
  </si>
  <si>
    <t>01239077814</t>
  </si>
  <si>
    <t>Chuối cảnh</t>
  </si>
  <si>
    <t>Lê Mai Tâm</t>
  </si>
  <si>
    <t>8/28 Đào Duy Từ, Phường 4, Tp Đà Lạt</t>
  </si>
  <si>
    <t>Hoa các loại (cẩm chướng)</t>
  </si>
  <si>
    <t>Đặng Thị Bích Nga</t>
  </si>
  <si>
    <t>26B Trạng Trình, Đà Lạt</t>
  </si>
  <si>
    <t>0918675183</t>
  </si>
  <si>
    <t>Salem (10.000 cây), cúc (60.000 cây), Sao tím (30.000 cây)</t>
  </si>
  <si>
    <t>Quy mô SXKD/năm</t>
  </si>
  <si>
    <t>0983825293</t>
  </si>
  <si>
    <t>0908160153</t>
  </si>
  <si>
    <t>02633833115</t>
  </si>
  <si>
    <t>02633822346</t>
  </si>
  <si>
    <t>02633831529</t>
  </si>
  <si>
    <t>02633811491</t>
  </si>
  <si>
    <t>02633838307</t>
  </si>
  <si>
    <t>0233831142</t>
  </si>
  <si>
    <t>DANH SÁCH CƠ SỞ SẢN XUẤT, KINH DOANH GIỐNG HOA, INVITRO 
ĐÃ CÔNG BỐ TIÊU CHUẨN CHẤT LƯỢNG CƠ SỞ 
TRÊN ĐỊA BÀN TỈNH LÂM ĐỒNG</t>
  </si>
  <si>
    <t>B</t>
  </si>
  <si>
    <t>A</t>
  </si>
  <si>
    <t>Công ty TNHH CNSH F1</t>
  </si>
  <si>
    <t>11/33 Trịnh Hoài Đức, phường 11, Đà Lạt</t>
  </si>
  <si>
    <t>02633553123</t>
  </si>
  <si>
    <t>Salem nuôi cấy mô và xuất vườn ươm</t>
  </si>
  <si>
    <t>02633510048</t>
  </si>
  <si>
    <t>Tăng Xuân Cảnh</t>
  </si>
  <si>
    <t>109/2 Vạn Hạnh – P8 – Đà Lạt</t>
  </si>
  <si>
    <t>0945415467</t>
  </si>
  <si>
    <t xml:space="preserve">Cúc cấy mô </t>
  </si>
  <si>
    <t xml:space="preserve">          SỞ NÔNG NGHIỆP &amp; PTNT LÂM ĐỒNG</t>
  </si>
  <si>
    <t xml:space="preserve">              CHI CỤC TRỒNG TRỌT &amp; BVTV</t>
  </si>
  <si>
    <t>Công ty cổ phần cây giống cao Nguyên</t>
  </si>
  <si>
    <t>49 Sào Nam - P11</t>
  </si>
  <si>
    <t>Hoa các loại, cây trang trí các loại</t>
  </si>
  <si>
    <t>02633826930</t>
  </si>
  <si>
    <t>Cúc (160.000 cây), Hồng môn (1.000 cây), Phúc bồn tử  (14.000 cây), Chuối (30.000 cây), Chuối tím ex vitro (180.000 cây)</t>
  </si>
  <si>
    <t>Cúc (8.300 cây), cẩm chướng (2.931.000 cây), salem (41.100 cây), đồng tiền (133.000 cây), Dâu tây (160.000 cây), địa lan (14.500 cây)</t>
  </si>
  <si>
    <t>Công ty TNHH MTV Nông sản Quốc Thái</t>
  </si>
  <si>
    <t>37/4 Xô Viết Nghệ Tĩnh, phường 7, Đà Lạt</t>
  </si>
  <si>
    <t>Cơ sở Hồng Hà</t>
  </si>
  <si>
    <t>38 Nguyễn Hữu Cầu, phường 12, Đà Lạt</t>
  </si>
  <si>
    <t>Cơ sở Thiên Phú</t>
  </si>
  <si>
    <t>33B Thái Phiên, phường 12, Đà Lạt</t>
  </si>
  <si>
    <t>Vườn ươm Hải Hiền</t>
  </si>
  <si>
    <t>46 Bế Văn Đàn, phường 12, Đà Lạt</t>
  </si>
  <si>
    <t>Trang trại YSA Orchid</t>
  </si>
  <si>
    <t>16/1 Hồ Xuân Hương, phường 9, Đà Lạt</t>
  </si>
  <si>
    <t>0933644792</t>
  </si>
  <si>
    <t>0979770067</t>
  </si>
  <si>
    <t>0922258152</t>
  </si>
  <si>
    <t>0981324499</t>
  </si>
  <si>
    <t>hoa cúc, hoa salem, dâu tây, lan</t>
  </si>
  <si>
    <t>Hoa cúc</t>
  </si>
  <si>
    <t>hoa cúc (5.000.000), hoa salem (1.500.000), ngàn sao (1.500.000)</t>
  </si>
  <si>
    <t>HTX An Thủy</t>
  </si>
  <si>
    <t>52/2 Trương Văn Hoàn, phường 9, Đà Lạt</t>
  </si>
  <si>
    <t>Cơ sở Huy Tuyết</t>
  </si>
  <si>
    <t>381A/10 Nguyên Tử Lực, phường 8, Đà Lạt</t>
  </si>
  <si>
    <t>hoa cúc (250.000), địa lan (5.000), dâu tây (4.000), đồng tiền (10.000), cẩm chướng (40.000), salem (100.000), lan rừng (10.000), lan gấm (10.000), trang trí (42.000)</t>
  </si>
  <si>
    <t xml:space="preserve">Cúc </t>
  </si>
  <si>
    <t>Vườn ươm Hoàng Cúc</t>
  </si>
  <si>
    <t>36 Phù Đổng Thiên Vương, phường, Đà Lạt</t>
  </si>
  <si>
    <t>0918812068</t>
  </si>
  <si>
    <t>Cúc</t>
  </si>
  <si>
    <t>Vũ Ngọc Tứ</t>
  </si>
  <si>
    <t>214/41 Mai Anh Đào – phường 8 – Đà Lạt – Lâm Đồng</t>
  </si>
  <si>
    <t>0911667088</t>
  </si>
  <si>
    <t xml:space="preserve">lan rừng </t>
  </si>
  <si>
    <t>Công ty TNHH Công nghệ Sinh học F1</t>
  </si>
  <si>
    <t>Cây trang trí cấy mô</t>
  </si>
  <si>
    <t>VƯỜN ƯƠM (05 cơ sở)</t>
  </si>
  <si>
    <t>0978462503</t>
  </si>
  <si>
    <t>0369994999</t>
  </si>
  <si>
    <t>0974828687</t>
  </si>
  <si>
    <t>Công ty Quang Nguyên Đà Lạt</t>
  </si>
  <si>
    <t>77 Vạn Hạnh, Phường 8, Tp Đà Lạt</t>
  </si>
  <si>
    <t>0933240505</t>
  </si>
  <si>
    <t>Salem (600.000 cây), đồng tiền (200.000 cây), dâu tây (200.000 cây), trang trí (2.800.000 cây)</t>
  </si>
  <si>
    <t>27 cơ sở</t>
  </si>
  <si>
    <t>NUÔI CẤY MÔ (22 cơ sở)</t>
  </si>
  <si>
    <t>Lan hồ điệp, lan Cattleya, Dendro, Miltonia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</si>
</sst>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9">
    <font>
      <sz val="10"/>
      <name val="Arial"/>
      <family val="0"/>
    </font>
    <font>
      <sz val="11"/>
      <name val="VNI-Times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2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Fill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8" fontId="47" fillId="0" borderId="10" xfId="42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68" fontId="45" fillId="0" borderId="10" xfId="42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 quotePrefix="1">
      <alignment horizontal="center" vertical="center" wrapText="1"/>
    </xf>
    <xf numFmtId="168" fontId="45" fillId="0" borderId="10" xfId="42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168" fontId="48" fillId="0" borderId="10" xfId="42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 quotePrefix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 quotePrefix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68" fontId="47" fillId="0" borderId="10" xfId="42" applyNumberFormat="1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 quotePrefix="1">
      <alignment horizontal="center" wrapText="1"/>
    </xf>
    <xf numFmtId="0" fontId="47" fillId="0" borderId="0" xfId="0" applyFont="1" applyFill="1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19050</xdr:rowOff>
    </xdr:from>
    <xdr:to>
      <xdr:col>1</xdr:col>
      <xdr:colOff>1971675</xdr:colOff>
      <xdr:row>3</xdr:row>
      <xdr:rowOff>19050</xdr:rowOff>
    </xdr:to>
    <xdr:sp>
      <xdr:nvSpPr>
        <xdr:cNvPr id="1" name="Straight Connector 12"/>
        <xdr:cNvSpPr>
          <a:spLocks/>
        </xdr:cNvSpPr>
      </xdr:nvSpPr>
      <xdr:spPr>
        <a:xfrm>
          <a:off x="942975" y="7239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</xdr:row>
      <xdr:rowOff>19050</xdr:rowOff>
    </xdr:from>
    <xdr:to>
      <xdr:col>4</xdr:col>
      <xdr:colOff>2190750</xdr:colOff>
      <xdr:row>3</xdr:row>
      <xdr:rowOff>19050</xdr:rowOff>
    </xdr:to>
    <xdr:sp>
      <xdr:nvSpPr>
        <xdr:cNvPr id="2" name="Straight Connector 14"/>
        <xdr:cNvSpPr>
          <a:spLocks/>
        </xdr:cNvSpPr>
      </xdr:nvSpPr>
      <xdr:spPr>
        <a:xfrm flipV="1">
          <a:off x="7343775" y="7239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90" zoomScaleNormal="90" zoomScalePageLayoutView="0" workbookViewId="0" topLeftCell="A32">
      <selection activeCell="A39" sqref="A39:IV48"/>
    </sheetView>
  </sheetViews>
  <sheetFormatPr defaultColWidth="9.140625" defaultRowHeight="12.75"/>
  <cols>
    <col min="1" max="1" width="5.8515625" style="3" bestFit="1" customWidth="1"/>
    <col min="2" max="2" width="41.8515625" style="4" customWidth="1"/>
    <col min="3" max="3" width="40.28125" style="4" customWidth="1"/>
    <col min="4" max="4" width="17.00390625" style="5" bestFit="1" customWidth="1"/>
    <col min="5" max="5" width="32.8515625" style="5" customWidth="1"/>
    <col min="6" max="6" width="22.57421875" style="6" customWidth="1"/>
    <col min="7" max="16384" width="9.140625" style="4" customWidth="1"/>
  </cols>
  <sheetData>
    <row r="1" spans="1:6" s="9" customFormat="1" ht="18">
      <c r="A1" s="7"/>
      <c r="B1" s="7"/>
      <c r="C1" s="7"/>
      <c r="D1" s="7"/>
      <c r="E1" s="8"/>
      <c r="F1" s="8"/>
    </row>
    <row r="2" spans="1:6" s="9" customFormat="1" ht="18.75">
      <c r="A2" s="41" t="s">
        <v>70</v>
      </c>
      <c r="B2" s="41"/>
      <c r="C2" s="41"/>
      <c r="D2" s="42" t="s">
        <v>20</v>
      </c>
      <c r="E2" s="42"/>
      <c r="F2" s="42"/>
    </row>
    <row r="3" spans="1:6" s="9" customFormat="1" ht="18.75">
      <c r="A3" s="43" t="s">
        <v>71</v>
      </c>
      <c r="B3" s="43"/>
      <c r="C3" s="43"/>
      <c r="D3" s="42" t="s">
        <v>21</v>
      </c>
      <c r="E3" s="42"/>
      <c r="F3" s="42"/>
    </row>
    <row r="4" spans="1:6" s="9" customFormat="1" ht="18.75">
      <c r="A4" s="44"/>
      <c r="B4" s="44"/>
      <c r="C4" s="44"/>
      <c r="D4" s="2"/>
      <c r="E4" s="1"/>
      <c r="F4" s="1"/>
    </row>
    <row r="5" spans="1:7" ht="59.25" customHeight="1">
      <c r="A5" s="38" t="s">
        <v>58</v>
      </c>
      <c r="B5" s="38"/>
      <c r="C5" s="38"/>
      <c r="D5" s="38"/>
      <c r="E5" s="38"/>
      <c r="F5" s="38"/>
      <c r="G5" s="10"/>
    </row>
    <row r="6" spans="1:5" ht="18.75" customHeight="1">
      <c r="A6" s="11"/>
      <c r="B6" s="11"/>
      <c r="C6" s="11"/>
      <c r="D6" s="11"/>
      <c r="E6" s="11"/>
    </row>
    <row r="7" spans="1:6" ht="37.5">
      <c r="A7" s="12" t="s">
        <v>4</v>
      </c>
      <c r="B7" s="12" t="s">
        <v>3</v>
      </c>
      <c r="C7" s="12" t="s">
        <v>2</v>
      </c>
      <c r="D7" s="12" t="s">
        <v>1</v>
      </c>
      <c r="E7" s="12" t="s">
        <v>5</v>
      </c>
      <c r="F7" s="13" t="s">
        <v>49</v>
      </c>
    </row>
    <row r="8" spans="1:6" ht="18.75">
      <c r="A8" s="12" t="s">
        <v>60</v>
      </c>
      <c r="B8" s="14" t="s">
        <v>120</v>
      </c>
      <c r="C8" s="12"/>
      <c r="D8" s="12"/>
      <c r="E8" s="12"/>
      <c r="F8" s="13">
        <f>SUM(F9:F30)</f>
        <v>49306600</v>
      </c>
    </row>
    <row r="9" spans="1:6" ht="37.5">
      <c r="A9" s="15">
        <v>1</v>
      </c>
      <c r="B9" s="16" t="s">
        <v>72</v>
      </c>
      <c r="C9" s="15" t="s">
        <v>73</v>
      </c>
      <c r="D9" s="17" t="s">
        <v>75</v>
      </c>
      <c r="E9" s="15" t="s">
        <v>74</v>
      </c>
      <c r="F9" s="18">
        <v>5000000</v>
      </c>
    </row>
    <row r="10" spans="1:6" ht="56.25">
      <c r="A10" s="15">
        <v>2</v>
      </c>
      <c r="B10" s="19" t="s">
        <v>22</v>
      </c>
      <c r="C10" s="19" t="s">
        <v>23</v>
      </c>
      <c r="D10" s="20" t="s">
        <v>54</v>
      </c>
      <c r="E10" s="19" t="s">
        <v>24</v>
      </c>
      <c r="F10" s="21">
        <v>820000</v>
      </c>
    </row>
    <row r="11" spans="1:6" ht="112.5">
      <c r="A11" s="15">
        <v>3</v>
      </c>
      <c r="B11" s="19" t="s">
        <v>25</v>
      </c>
      <c r="C11" s="19" t="s">
        <v>26</v>
      </c>
      <c r="D11" s="20" t="s">
        <v>53</v>
      </c>
      <c r="E11" s="22" t="s">
        <v>77</v>
      </c>
      <c r="F11" s="23">
        <v>3362600</v>
      </c>
    </row>
    <row r="12" spans="1:6" ht="93.75">
      <c r="A12" s="15">
        <v>4</v>
      </c>
      <c r="B12" s="19" t="s">
        <v>27</v>
      </c>
      <c r="C12" s="19" t="s">
        <v>28</v>
      </c>
      <c r="D12" s="20" t="s">
        <v>52</v>
      </c>
      <c r="E12" s="19" t="s">
        <v>76</v>
      </c>
      <c r="F12" s="21">
        <v>385000</v>
      </c>
    </row>
    <row r="13" spans="1:6" ht="75">
      <c r="A13" s="15">
        <v>5</v>
      </c>
      <c r="B13" s="19" t="s">
        <v>29</v>
      </c>
      <c r="C13" s="19" t="s">
        <v>30</v>
      </c>
      <c r="D13" s="20" t="s">
        <v>55</v>
      </c>
      <c r="E13" s="19" t="s">
        <v>31</v>
      </c>
      <c r="F13" s="21">
        <v>7006000</v>
      </c>
    </row>
    <row r="14" spans="1:6" ht="75">
      <c r="A14" s="15">
        <v>6</v>
      </c>
      <c r="B14" s="19" t="s">
        <v>32</v>
      </c>
      <c r="C14" s="19" t="s">
        <v>33</v>
      </c>
      <c r="D14" s="20" t="s">
        <v>56</v>
      </c>
      <c r="E14" s="19" t="s">
        <v>34</v>
      </c>
      <c r="F14" s="21">
        <v>2550000</v>
      </c>
    </row>
    <row r="15" spans="1:6" ht="56.25">
      <c r="A15" s="15">
        <v>7</v>
      </c>
      <c r="B15" s="19" t="s">
        <v>35</v>
      </c>
      <c r="C15" s="19" t="s">
        <v>36</v>
      </c>
      <c r="D15" s="20" t="s">
        <v>57</v>
      </c>
      <c r="E15" s="19" t="s">
        <v>37</v>
      </c>
      <c r="F15" s="21">
        <v>4000000</v>
      </c>
    </row>
    <row r="16" spans="1:6" ht="37.5">
      <c r="A16" s="15">
        <v>8</v>
      </c>
      <c r="B16" s="19" t="s">
        <v>38</v>
      </c>
      <c r="C16" s="19" t="s">
        <v>39</v>
      </c>
      <c r="D16" s="20" t="s">
        <v>40</v>
      </c>
      <c r="E16" s="19" t="s">
        <v>41</v>
      </c>
      <c r="F16" s="21">
        <v>300000</v>
      </c>
    </row>
    <row r="17" spans="1:6" ht="37.5">
      <c r="A17" s="15">
        <v>9</v>
      </c>
      <c r="B17" s="19" t="s">
        <v>42</v>
      </c>
      <c r="C17" s="19" t="s">
        <v>43</v>
      </c>
      <c r="D17" s="20" t="s">
        <v>50</v>
      </c>
      <c r="E17" s="19" t="s">
        <v>44</v>
      </c>
      <c r="F17" s="21">
        <v>200000</v>
      </c>
    </row>
    <row r="18" spans="1:7" ht="37.5">
      <c r="A18" s="15">
        <v>10</v>
      </c>
      <c r="B18" s="24" t="s">
        <v>61</v>
      </c>
      <c r="C18" s="24" t="s">
        <v>62</v>
      </c>
      <c r="D18" s="25" t="s">
        <v>63</v>
      </c>
      <c r="E18" s="24" t="s">
        <v>64</v>
      </c>
      <c r="F18" s="21">
        <v>500000</v>
      </c>
      <c r="G18" s="26"/>
    </row>
    <row r="19" spans="1:6" ht="56.25">
      <c r="A19" s="15">
        <v>11</v>
      </c>
      <c r="B19" s="19" t="s">
        <v>45</v>
      </c>
      <c r="C19" s="19" t="s">
        <v>46</v>
      </c>
      <c r="D19" s="20" t="s">
        <v>47</v>
      </c>
      <c r="E19" s="19" t="s">
        <v>48</v>
      </c>
      <c r="F19" s="21">
        <v>100000</v>
      </c>
    </row>
    <row r="20" spans="1:6" ht="18.75">
      <c r="A20" s="15">
        <v>12</v>
      </c>
      <c r="B20" s="19" t="s">
        <v>66</v>
      </c>
      <c r="C20" s="19" t="s">
        <v>67</v>
      </c>
      <c r="D20" s="27" t="s">
        <v>68</v>
      </c>
      <c r="E20" s="19" t="s">
        <v>69</v>
      </c>
      <c r="F20" s="21">
        <v>800000</v>
      </c>
    </row>
    <row r="21" spans="1:6" ht="37.5">
      <c r="A21" s="15">
        <v>13</v>
      </c>
      <c r="B21" s="19" t="s">
        <v>78</v>
      </c>
      <c r="C21" s="19" t="s">
        <v>79</v>
      </c>
      <c r="D21" s="28" t="s">
        <v>88</v>
      </c>
      <c r="E21" s="19" t="s">
        <v>92</v>
      </c>
      <c r="F21" s="21">
        <v>800000</v>
      </c>
    </row>
    <row r="22" spans="1:6" ht="37.5">
      <c r="A22" s="15">
        <v>14</v>
      </c>
      <c r="B22" s="19" t="s">
        <v>80</v>
      </c>
      <c r="C22" s="19" t="s">
        <v>81</v>
      </c>
      <c r="D22" s="20" t="s">
        <v>114</v>
      </c>
      <c r="E22" s="19" t="s">
        <v>93</v>
      </c>
      <c r="F22" s="29">
        <v>500000</v>
      </c>
    </row>
    <row r="23" spans="1:6" ht="18.75">
      <c r="A23" s="15">
        <v>15</v>
      </c>
      <c r="B23" s="19" t="s">
        <v>82</v>
      </c>
      <c r="C23" s="19" t="s">
        <v>83</v>
      </c>
      <c r="D23" s="28" t="s">
        <v>89</v>
      </c>
      <c r="E23" s="19" t="s">
        <v>93</v>
      </c>
      <c r="F23" s="18">
        <v>10000000</v>
      </c>
    </row>
    <row r="24" spans="1:6" ht="56.25">
      <c r="A24" s="15">
        <v>16</v>
      </c>
      <c r="B24" s="19" t="s">
        <v>84</v>
      </c>
      <c r="C24" s="19" t="s">
        <v>85</v>
      </c>
      <c r="D24" s="28" t="s">
        <v>90</v>
      </c>
      <c r="E24" s="19" t="s">
        <v>94</v>
      </c>
      <c r="F24" s="18">
        <v>8000000</v>
      </c>
    </row>
    <row r="25" spans="1:6" ht="37.5">
      <c r="A25" s="15">
        <v>17</v>
      </c>
      <c r="B25" s="19" t="s">
        <v>86</v>
      </c>
      <c r="C25" s="19" t="s">
        <v>87</v>
      </c>
      <c r="D25" s="28" t="s">
        <v>91</v>
      </c>
      <c r="E25" s="19" t="s">
        <v>121</v>
      </c>
      <c r="F25" s="18">
        <v>100000</v>
      </c>
    </row>
    <row r="26" spans="1:6" ht="137.25" customHeight="1">
      <c r="A26" s="15">
        <v>18</v>
      </c>
      <c r="B26" s="19" t="s">
        <v>95</v>
      </c>
      <c r="C26" s="19" t="s">
        <v>96</v>
      </c>
      <c r="D26" s="20" t="s">
        <v>113</v>
      </c>
      <c r="E26" s="19" t="s">
        <v>99</v>
      </c>
      <c r="F26" s="18">
        <v>481000</v>
      </c>
    </row>
    <row r="27" spans="1:6" ht="37.5">
      <c r="A27" s="15">
        <v>19</v>
      </c>
      <c r="B27" s="19" t="s">
        <v>105</v>
      </c>
      <c r="C27" s="19" t="s">
        <v>106</v>
      </c>
      <c r="D27" s="20" t="s">
        <v>107</v>
      </c>
      <c r="E27" s="19" t="s">
        <v>108</v>
      </c>
      <c r="F27" s="18">
        <v>100000</v>
      </c>
    </row>
    <row r="28" spans="1:6" ht="37.5">
      <c r="A28" s="15">
        <v>20</v>
      </c>
      <c r="B28" s="19" t="s">
        <v>97</v>
      </c>
      <c r="C28" s="19" t="s">
        <v>98</v>
      </c>
      <c r="D28" s="20" t="s">
        <v>112</v>
      </c>
      <c r="E28" s="19" t="s">
        <v>100</v>
      </c>
      <c r="F28" s="18">
        <v>500000</v>
      </c>
    </row>
    <row r="29" spans="1:6" ht="75">
      <c r="A29" s="15">
        <v>21</v>
      </c>
      <c r="B29" s="30" t="s">
        <v>115</v>
      </c>
      <c r="C29" s="30" t="s">
        <v>116</v>
      </c>
      <c r="D29" s="20" t="s">
        <v>117</v>
      </c>
      <c r="E29" s="30" t="s">
        <v>118</v>
      </c>
      <c r="F29" s="18">
        <v>3800000</v>
      </c>
    </row>
    <row r="30" spans="1:6" ht="37.5">
      <c r="A30" s="15">
        <v>22</v>
      </c>
      <c r="B30" s="19" t="s">
        <v>109</v>
      </c>
      <c r="C30" s="19" t="s">
        <v>62</v>
      </c>
      <c r="D30" s="28" t="s">
        <v>63</v>
      </c>
      <c r="E30" s="19" t="s">
        <v>110</v>
      </c>
      <c r="F30" s="18">
        <v>2000</v>
      </c>
    </row>
    <row r="31" spans="1:6" ht="18.75">
      <c r="A31" s="31" t="s">
        <v>59</v>
      </c>
      <c r="B31" s="32" t="s">
        <v>111</v>
      </c>
      <c r="C31" s="19"/>
      <c r="D31" s="20"/>
      <c r="E31" s="19"/>
      <c r="F31" s="33">
        <f>SUM(F32:F36)</f>
        <v>15020000</v>
      </c>
    </row>
    <row r="32" spans="1:6" ht="37.5">
      <c r="A32" s="34">
        <v>1</v>
      </c>
      <c r="B32" s="35" t="s">
        <v>6</v>
      </c>
      <c r="C32" s="16" t="s">
        <v>7</v>
      </c>
      <c r="D32" s="27" t="s">
        <v>8</v>
      </c>
      <c r="E32" s="16" t="s">
        <v>9</v>
      </c>
      <c r="F32" s="21">
        <v>1000000</v>
      </c>
    </row>
    <row r="33" spans="1:6" ht="37.5">
      <c r="A33" s="34">
        <v>2</v>
      </c>
      <c r="B33" s="16" t="s">
        <v>10</v>
      </c>
      <c r="C33" s="16" t="s">
        <v>11</v>
      </c>
      <c r="D33" s="27" t="s">
        <v>12</v>
      </c>
      <c r="E33" s="16" t="s">
        <v>15</v>
      </c>
      <c r="F33" s="21">
        <v>5000000</v>
      </c>
    </row>
    <row r="34" spans="1:6" ht="18.75">
      <c r="A34" s="34">
        <v>3</v>
      </c>
      <c r="B34" s="35" t="s">
        <v>13</v>
      </c>
      <c r="C34" s="35" t="s">
        <v>14</v>
      </c>
      <c r="D34" s="28" t="s">
        <v>51</v>
      </c>
      <c r="E34" s="35" t="s">
        <v>16</v>
      </c>
      <c r="F34" s="21">
        <v>20000</v>
      </c>
    </row>
    <row r="35" spans="1:6" ht="37.5">
      <c r="A35" s="34">
        <v>4</v>
      </c>
      <c r="B35" s="35" t="s">
        <v>101</v>
      </c>
      <c r="C35" s="35" t="s">
        <v>102</v>
      </c>
      <c r="D35" s="28" t="s">
        <v>103</v>
      </c>
      <c r="E35" s="35" t="s">
        <v>104</v>
      </c>
      <c r="F35" s="21">
        <v>5000000</v>
      </c>
    </row>
    <row r="36" spans="1:6" ht="37.5">
      <c r="A36" s="34">
        <v>5</v>
      </c>
      <c r="B36" s="16" t="s">
        <v>17</v>
      </c>
      <c r="C36" s="16" t="s">
        <v>18</v>
      </c>
      <c r="D36" s="27" t="s">
        <v>65</v>
      </c>
      <c r="E36" s="16" t="s">
        <v>19</v>
      </c>
      <c r="F36" s="21">
        <v>4000000</v>
      </c>
    </row>
    <row r="37" spans="1:6" ht="18.75">
      <c r="A37" s="39" t="s">
        <v>0</v>
      </c>
      <c r="B37" s="40"/>
      <c r="C37" s="36" t="s">
        <v>119</v>
      </c>
      <c r="D37" s="37"/>
      <c r="E37" s="37"/>
      <c r="F37" s="33">
        <f>F31+F8</f>
        <v>64326600</v>
      </c>
    </row>
    <row r="60" spans="1:6" s="9" customFormat="1" ht="18.75">
      <c r="A60" s="3"/>
      <c r="B60" s="4"/>
      <c r="C60" s="4"/>
      <c r="D60" s="5"/>
      <c r="E60" s="5"/>
      <c r="F60" s="6"/>
    </row>
    <row r="61" spans="1:6" s="9" customFormat="1" ht="18.75">
      <c r="A61" s="3"/>
      <c r="B61" s="4"/>
      <c r="C61" s="4"/>
      <c r="D61" s="5"/>
      <c r="E61" s="5"/>
      <c r="F61" s="6"/>
    </row>
  </sheetData>
  <sheetProtection/>
  <mergeCells count="7">
    <mergeCell ref="A5:F5"/>
    <mergeCell ref="A37:B37"/>
    <mergeCell ref="A2:C2"/>
    <mergeCell ref="D2:F2"/>
    <mergeCell ref="A3:C3"/>
    <mergeCell ref="D3:F3"/>
    <mergeCell ref="A4:C4"/>
  </mergeCells>
  <printOptions/>
  <pageMargins left="0.25" right="0" top="0.25" bottom="0.25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CTY AN TRUONG GIANG</dc:creator>
  <cp:keywords/>
  <dc:description/>
  <cp:lastModifiedBy>AutoBVT</cp:lastModifiedBy>
  <cp:lastPrinted>2020-12-03T10:18:10Z</cp:lastPrinted>
  <dcterms:created xsi:type="dcterms:W3CDTF">2018-06-04T03:43:52Z</dcterms:created>
  <dcterms:modified xsi:type="dcterms:W3CDTF">2020-12-07T04:05:16Z</dcterms:modified>
  <cp:category/>
  <cp:version/>
  <cp:contentType/>
  <cp:contentStatus/>
</cp:coreProperties>
</file>